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O401" sheetId="1" r:id="rId1"/>
    <sheet name="SO402" sheetId="2" r:id="rId2"/>
  </sheets>
  <definedNames/>
  <calcPr fullCalcOnLoad="1"/>
</workbook>
</file>

<file path=xl/sharedStrings.xml><?xml version="1.0" encoding="utf-8"?>
<sst xmlns="http://schemas.openxmlformats.org/spreadsheetml/2006/main" count="151" uniqueCount="79">
  <si>
    <t>Výkaz výměr</t>
  </si>
  <si>
    <t xml:space="preserve">Akce:  </t>
  </si>
  <si>
    <t xml:space="preserve">Vypracoval:  </t>
  </si>
  <si>
    <t>Martin Müller</t>
  </si>
  <si>
    <t xml:space="preserve">Datum:  </t>
  </si>
  <si>
    <t>číslo</t>
  </si>
  <si>
    <t>položka</t>
  </si>
  <si>
    <t>množtví</t>
  </si>
  <si>
    <t>cena celk</t>
  </si>
  <si>
    <t>jedn</t>
  </si>
  <si>
    <t>Kabel CYKY 3x1,5</t>
  </si>
  <si>
    <t>Výchozí revize</t>
  </si>
  <si>
    <t>Projektová dokumentace skutečného provedení</t>
  </si>
  <si>
    <t>ks</t>
  </si>
  <si>
    <t>m</t>
  </si>
  <si>
    <t>bm</t>
  </si>
  <si>
    <t>soub</t>
  </si>
  <si>
    <t>001</t>
  </si>
  <si>
    <t>007</t>
  </si>
  <si>
    <t>010</t>
  </si>
  <si>
    <t>011</t>
  </si>
  <si>
    <t>012</t>
  </si>
  <si>
    <t>013</t>
  </si>
  <si>
    <t>014</t>
  </si>
  <si>
    <t>015</t>
  </si>
  <si>
    <t>016</t>
  </si>
  <si>
    <t>018</t>
  </si>
  <si>
    <t>021</t>
  </si>
  <si>
    <t>Doprava</t>
  </si>
  <si>
    <t>Krycí desky / výstražná fólie</t>
  </si>
  <si>
    <t>Napojení na stávající rozvody</t>
  </si>
  <si>
    <t>Pronájem plošiny</t>
  </si>
  <si>
    <t>hod</t>
  </si>
  <si>
    <t>Zemnící drát FeZn 10mm</t>
  </si>
  <si>
    <t>Pískové lože 20cm</t>
  </si>
  <si>
    <t>Koordinace se správci sítí</t>
  </si>
  <si>
    <t>006</t>
  </si>
  <si>
    <t>004</t>
  </si>
  <si>
    <t>materiál</t>
  </si>
  <si>
    <t>montáž</t>
  </si>
  <si>
    <t>Sodíková výbojka 70W, 6600lm</t>
  </si>
  <si>
    <t>Celkem bez DPH</t>
  </si>
  <si>
    <t>Odvoz a likvidace odpadu</t>
  </si>
  <si>
    <t>Spojovací a montážní materiál</t>
  </si>
  <si>
    <t>Dopravní značení</t>
  </si>
  <si>
    <t>002</t>
  </si>
  <si>
    <t>003</t>
  </si>
  <si>
    <t>005</t>
  </si>
  <si>
    <t>008</t>
  </si>
  <si>
    <t>009</t>
  </si>
  <si>
    <t>Zához, hutnění 30x50cm</t>
  </si>
  <si>
    <t>Výkop 30x70cm</t>
  </si>
  <si>
    <t>Demontáž stávajícího svítidla</t>
  </si>
  <si>
    <t>05/2017</t>
  </si>
  <si>
    <t>Výkop pro betonový základ RVO + regulátoru</t>
  </si>
  <si>
    <t>Betonový základ pro RVO1 + regulátor dle PD, 1.2m3</t>
  </si>
  <si>
    <t>Rekonstrukce vybrané části veřejného osvětlení ve městě Chrastava – EFEKT 2017 – REKONSTRUKCE RVO</t>
  </si>
  <si>
    <t>Objekt:</t>
  </si>
  <si>
    <t xml:space="preserve">SO401  - Rekonstrukce odběrných míst, stabilizace a regulace napětí </t>
  </si>
  <si>
    <t>SO402  - Výměna svítidel na RVO1 a RVO3</t>
  </si>
  <si>
    <t>Demontáž stávající kabeláže ve stožáru</t>
  </si>
  <si>
    <t>Zkrácení stožáru, antikorozní ochrana</t>
  </si>
  <si>
    <t>Redukce výložníku 70-60mm</t>
  </si>
  <si>
    <t>Svítidlo typ A (Safír) uliční 70W dle TZ</t>
  </si>
  <si>
    <t>Svítidlo typ A (Gewis) uliční 70W dle TZ</t>
  </si>
  <si>
    <t>Svítidlo typ B (Auris) parkové 70W dle TZ</t>
  </si>
  <si>
    <t xml:space="preserve">Demontáž stávajícího rozvaděče </t>
  </si>
  <si>
    <t>Rozvaděč RVO1 - samostatně stojící, dle PD</t>
  </si>
  <si>
    <t>Rozvaděč RVO3 - vestavba, dle PD</t>
  </si>
  <si>
    <t>Regulátor REVERBERI STPB 16, trojfázový 3x25 A</t>
  </si>
  <si>
    <t>Kabel do CYKY 4x10</t>
  </si>
  <si>
    <t>Kabel CYKY 5x1,5</t>
  </si>
  <si>
    <t>Zemní kabelová spojka do 4x16mm2</t>
  </si>
  <si>
    <t>Chránička KOPOFLEX 75</t>
  </si>
  <si>
    <t>017</t>
  </si>
  <si>
    <t>019</t>
  </si>
  <si>
    <t>020</t>
  </si>
  <si>
    <t>022</t>
  </si>
  <si>
    <t>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</si>
</sst>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3">
      <selection activeCell="F34" sqref="F34"/>
    </sheetView>
  </sheetViews>
  <sheetFormatPr defaultColWidth="9.140625" defaultRowHeight="15"/>
  <cols>
    <col min="1" max="1" width="11.140625" style="1" customWidth="1"/>
    <col min="2" max="2" width="56.00390625" style="1" bestFit="1" customWidth="1"/>
    <col min="3" max="3" width="8.00390625" style="0" bestFit="1" customWidth="1"/>
    <col min="4" max="4" width="5.28125" style="0" bestFit="1" customWidth="1"/>
    <col min="5" max="5" width="10.00390625" style="5" bestFit="1" customWidth="1"/>
    <col min="6" max="6" width="10.00390625" style="5" customWidth="1"/>
    <col min="7" max="7" width="11.421875" style="5" bestFit="1" customWidth="1"/>
  </cols>
  <sheetData>
    <row r="1" spans="1:7" ht="21">
      <c r="A1" s="23" t="s">
        <v>0</v>
      </c>
      <c r="B1" s="24"/>
      <c r="C1" s="24"/>
      <c r="D1" s="24"/>
      <c r="E1" s="24"/>
      <c r="F1" s="24"/>
      <c r="G1" s="25"/>
    </row>
    <row r="2" spans="1:7" ht="15">
      <c r="A2" s="13" t="s">
        <v>1</v>
      </c>
      <c r="B2" s="17" t="s">
        <v>56</v>
      </c>
      <c r="C2" s="17"/>
      <c r="D2" s="17"/>
      <c r="E2" s="17"/>
      <c r="F2" s="17"/>
      <c r="G2" s="18"/>
    </row>
    <row r="3" spans="1:7" ht="15">
      <c r="A3" s="13" t="s">
        <v>57</v>
      </c>
      <c r="B3" s="15" t="s">
        <v>58</v>
      </c>
      <c r="C3" s="15"/>
      <c r="D3" s="15"/>
      <c r="E3" s="15"/>
      <c r="F3" s="15"/>
      <c r="G3" s="16"/>
    </row>
    <row r="4" spans="1:7" ht="15">
      <c r="A4" s="13" t="s">
        <v>2</v>
      </c>
      <c r="B4" s="19" t="s">
        <v>3</v>
      </c>
      <c r="C4" s="19"/>
      <c r="D4" s="19"/>
      <c r="E4" s="19"/>
      <c r="F4" s="19"/>
      <c r="G4" s="20"/>
    </row>
    <row r="5" spans="1:7" ht="15">
      <c r="A5" s="14" t="s">
        <v>4</v>
      </c>
      <c r="B5" s="21" t="s">
        <v>53</v>
      </c>
      <c r="C5" s="21"/>
      <c r="D5" s="21"/>
      <c r="E5" s="21"/>
      <c r="F5" s="21"/>
      <c r="G5" s="22"/>
    </row>
    <row r="6" spans="1:7" ht="15">
      <c r="A6" s="8"/>
      <c r="B6" s="8"/>
      <c r="C6" s="7"/>
      <c r="D6" s="7"/>
      <c r="E6" s="9"/>
      <c r="F6" s="9"/>
      <c r="G6" s="9"/>
    </row>
    <row r="7" spans="1:7" ht="15">
      <c r="A7" s="10" t="s">
        <v>5</v>
      </c>
      <c r="B7" s="10" t="s">
        <v>6</v>
      </c>
      <c r="C7" s="11" t="s">
        <v>7</v>
      </c>
      <c r="D7" s="11" t="s">
        <v>9</v>
      </c>
      <c r="E7" s="12" t="s">
        <v>38</v>
      </c>
      <c r="F7" s="12" t="s">
        <v>39</v>
      </c>
      <c r="G7" s="12" t="s">
        <v>8</v>
      </c>
    </row>
    <row r="8" spans="1:7" ht="15">
      <c r="A8" s="10"/>
      <c r="B8" s="10"/>
      <c r="C8" s="11"/>
      <c r="D8" s="11"/>
      <c r="E8" s="12"/>
      <c r="F8" s="12"/>
      <c r="G8" s="12"/>
    </row>
    <row r="9" spans="1:7" ht="15">
      <c r="A9" s="10" t="s">
        <v>17</v>
      </c>
      <c r="B9" s="10" t="s">
        <v>66</v>
      </c>
      <c r="C9" s="11">
        <v>2</v>
      </c>
      <c r="D9" s="11" t="s">
        <v>13</v>
      </c>
      <c r="E9" s="12">
        <v>0</v>
      </c>
      <c r="F9" s="12">
        <v>0</v>
      </c>
      <c r="G9" s="12">
        <f aca="true" t="shared" si="0" ref="G9:G31">(E9+F9)*C9</f>
        <v>0</v>
      </c>
    </row>
    <row r="10" spans="1:7" ht="15">
      <c r="A10" s="10" t="s">
        <v>45</v>
      </c>
      <c r="B10" s="10" t="s">
        <v>67</v>
      </c>
      <c r="C10" s="11">
        <v>1</v>
      </c>
      <c r="D10" s="11" t="s">
        <v>13</v>
      </c>
      <c r="E10" s="12">
        <v>0</v>
      </c>
      <c r="F10" s="12">
        <v>0</v>
      </c>
      <c r="G10" s="12">
        <f t="shared" si="0"/>
        <v>0</v>
      </c>
    </row>
    <row r="11" spans="1:7" ht="15">
      <c r="A11" s="10" t="s">
        <v>46</v>
      </c>
      <c r="B11" s="10" t="s">
        <v>68</v>
      </c>
      <c r="C11" s="11">
        <v>1</v>
      </c>
      <c r="D11" s="11" t="s">
        <v>13</v>
      </c>
      <c r="E11" s="12">
        <v>0</v>
      </c>
      <c r="F11" s="12">
        <v>0</v>
      </c>
      <c r="G11" s="12">
        <f t="shared" si="0"/>
        <v>0</v>
      </c>
    </row>
    <row r="12" spans="1:7" ht="15">
      <c r="A12" s="10" t="s">
        <v>37</v>
      </c>
      <c r="B12" s="10" t="s">
        <v>69</v>
      </c>
      <c r="C12" s="11">
        <v>2</v>
      </c>
      <c r="D12" s="11" t="s">
        <v>13</v>
      </c>
      <c r="E12" s="12">
        <v>0</v>
      </c>
      <c r="F12" s="12">
        <v>0</v>
      </c>
      <c r="G12" s="12">
        <f t="shared" si="0"/>
        <v>0</v>
      </c>
    </row>
    <row r="13" spans="1:7" ht="15">
      <c r="A13" s="10" t="s">
        <v>47</v>
      </c>
      <c r="B13" s="10" t="s">
        <v>70</v>
      </c>
      <c r="C13" s="11">
        <v>80</v>
      </c>
      <c r="D13" s="11" t="s">
        <v>14</v>
      </c>
      <c r="E13" s="12">
        <v>0</v>
      </c>
      <c r="F13" s="12">
        <v>0</v>
      </c>
      <c r="G13" s="12">
        <f t="shared" si="0"/>
        <v>0</v>
      </c>
    </row>
    <row r="14" spans="1:7" ht="15">
      <c r="A14" s="10" t="s">
        <v>36</v>
      </c>
      <c r="B14" s="10" t="s">
        <v>10</v>
      </c>
      <c r="C14" s="11">
        <v>20</v>
      </c>
      <c r="D14" s="11" t="s">
        <v>14</v>
      </c>
      <c r="E14" s="12">
        <v>0</v>
      </c>
      <c r="F14" s="12">
        <v>0</v>
      </c>
      <c r="G14" s="12">
        <f t="shared" si="0"/>
        <v>0</v>
      </c>
    </row>
    <row r="15" spans="1:7" ht="15">
      <c r="A15" s="10" t="s">
        <v>18</v>
      </c>
      <c r="B15" s="10" t="s">
        <v>71</v>
      </c>
      <c r="C15" s="11">
        <v>50</v>
      </c>
      <c r="D15" s="11" t="s">
        <v>14</v>
      </c>
      <c r="E15" s="12">
        <v>0</v>
      </c>
      <c r="F15" s="12">
        <v>0</v>
      </c>
      <c r="G15" s="12">
        <f>(E15+F15)*C15</f>
        <v>0</v>
      </c>
    </row>
    <row r="16" spans="1:7" ht="15">
      <c r="A16" s="10" t="s">
        <v>48</v>
      </c>
      <c r="B16" s="10" t="s">
        <v>72</v>
      </c>
      <c r="C16" s="11">
        <v>10</v>
      </c>
      <c r="D16" s="11" t="s">
        <v>13</v>
      </c>
      <c r="E16" s="12">
        <v>0</v>
      </c>
      <c r="F16" s="12">
        <v>0</v>
      </c>
      <c r="G16" s="12">
        <f t="shared" si="0"/>
        <v>0</v>
      </c>
    </row>
    <row r="17" spans="1:7" ht="15">
      <c r="A17" s="10" t="s">
        <v>49</v>
      </c>
      <c r="B17" s="10" t="s">
        <v>33</v>
      </c>
      <c r="C17" s="11">
        <v>20</v>
      </c>
      <c r="D17" s="11" t="s">
        <v>14</v>
      </c>
      <c r="E17" s="12">
        <v>0</v>
      </c>
      <c r="F17" s="12">
        <v>0</v>
      </c>
      <c r="G17" s="12">
        <f t="shared" si="0"/>
        <v>0</v>
      </c>
    </row>
    <row r="18" spans="1:7" ht="15">
      <c r="A18" s="10" t="s">
        <v>19</v>
      </c>
      <c r="B18" s="10" t="s">
        <v>73</v>
      </c>
      <c r="C18" s="11">
        <v>20</v>
      </c>
      <c r="D18" s="11" t="s">
        <v>14</v>
      </c>
      <c r="E18" s="12">
        <v>0</v>
      </c>
      <c r="F18" s="12">
        <v>0</v>
      </c>
      <c r="G18" s="12">
        <f t="shared" si="0"/>
        <v>0</v>
      </c>
    </row>
    <row r="19" spans="1:7" ht="15">
      <c r="A19" s="10" t="s">
        <v>20</v>
      </c>
      <c r="B19" s="10" t="s">
        <v>29</v>
      </c>
      <c r="C19" s="11">
        <v>20</v>
      </c>
      <c r="D19" s="11" t="s">
        <v>14</v>
      </c>
      <c r="E19" s="12">
        <v>0</v>
      </c>
      <c r="F19" s="12">
        <v>0</v>
      </c>
      <c r="G19" s="12">
        <f t="shared" si="0"/>
        <v>0</v>
      </c>
    </row>
    <row r="20" spans="1:7" ht="15">
      <c r="A20" s="10" t="s">
        <v>21</v>
      </c>
      <c r="B20" s="10" t="s">
        <v>55</v>
      </c>
      <c r="C20" s="11">
        <v>2</v>
      </c>
      <c r="D20" s="11" t="s">
        <v>13</v>
      </c>
      <c r="E20" s="12">
        <v>0</v>
      </c>
      <c r="F20" s="12">
        <v>0</v>
      </c>
      <c r="G20" s="12">
        <f t="shared" si="0"/>
        <v>0</v>
      </c>
    </row>
    <row r="21" spans="1:7" ht="15">
      <c r="A21" s="10" t="s">
        <v>22</v>
      </c>
      <c r="B21" s="10" t="s">
        <v>54</v>
      </c>
      <c r="C21" s="11">
        <v>2</v>
      </c>
      <c r="D21" s="11" t="s">
        <v>13</v>
      </c>
      <c r="E21" s="12">
        <v>0</v>
      </c>
      <c r="F21" s="12">
        <v>0</v>
      </c>
      <c r="G21" s="12">
        <f t="shared" si="0"/>
        <v>0</v>
      </c>
    </row>
    <row r="22" spans="1:7" ht="15">
      <c r="A22" s="10" t="s">
        <v>23</v>
      </c>
      <c r="B22" s="10" t="s">
        <v>51</v>
      </c>
      <c r="C22" s="11">
        <v>20</v>
      </c>
      <c r="D22" s="11" t="s">
        <v>15</v>
      </c>
      <c r="E22" s="12">
        <v>0</v>
      </c>
      <c r="F22" s="12">
        <v>0</v>
      </c>
      <c r="G22" s="12">
        <f t="shared" si="0"/>
        <v>0</v>
      </c>
    </row>
    <row r="23" spans="1:7" ht="15">
      <c r="A23" s="10" t="s">
        <v>24</v>
      </c>
      <c r="B23" s="10" t="s">
        <v>50</v>
      </c>
      <c r="C23" s="11">
        <v>20</v>
      </c>
      <c r="D23" s="11" t="s">
        <v>15</v>
      </c>
      <c r="E23" s="12">
        <v>0</v>
      </c>
      <c r="F23" s="12">
        <v>0</v>
      </c>
      <c r="G23" s="12">
        <f t="shared" si="0"/>
        <v>0</v>
      </c>
    </row>
    <row r="24" spans="1:7" ht="15">
      <c r="A24" s="10" t="s">
        <v>25</v>
      </c>
      <c r="B24" s="10" t="s">
        <v>34</v>
      </c>
      <c r="C24" s="11">
        <v>20</v>
      </c>
      <c r="D24" s="11" t="s">
        <v>15</v>
      </c>
      <c r="E24" s="12">
        <v>0</v>
      </c>
      <c r="F24" s="12">
        <v>0</v>
      </c>
      <c r="G24" s="12">
        <f t="shared" si="0"/>
        <v>0</v>
      </c>
    </row>
    <row r="25" spans="1:7" ht="15">
      <c r="A25" s="10" t="s">
        <v>74</v>
      </c>
      <c r="B25" s="10" t="s">
        <v>43</v>
      </c>
      <c r="C25" s="11">
        <v>1</v>
      </c>
      <c r="D25" s="11" t="s">
        <v>16</v>
      </c>
      <c r="E25" s="12">
        <v>0</v>
      </c>
      <c r="F25" s="12">
        <v>0</v>
      </c>
      <c r="G25" s="12">
        <f t="shared" si="0"/>
        <v>0</v>
      </c>
    </row>
    <row r="26" spans="1:7" ht="15">
      <c r="A26" s="10" t="s">
        <v>26</v>
      </c>
      <c r="B26" s="10" t="s">
        <v>30</v>
      </c>
      <c r="C26" s="11">
        <v>10</v>
      </c>
      <c r="D26" s="11" t="s">
        <v>13</v>
      </c>
      <c r="E26" s="12">
        <v>0</v>
      </c>
      <c r="F26" s="12">
        <v>0</v>
      </c>
      <c r="G26" s="12">
        <f t="shared" si="0"/>
        <v>0</v>
      </c>
    </row>
    <row r="27" spans="1:7" ht="15">
      <c r="A27" s="10" t="s">
        <v>75</v>
      </c>
      <c r="B27" s="10" t="s">
        <v>28</v>
      </c>
      <c r="C27" s="11">
        <v>1</v>
      </c>
      <c r="D27" s="11" t="s">
        <v>16</v>
      </c>
      <c r="E27" s="12">
        <v>0</v>
      </c>
      <c r="F27" s="12">
        <v>0</v>
      </c>
      <c r="G27" s="12">
        <f t="shared" si="0"/>
        <v>0</v>
      </c>
    </row>
    <row r="28" spans="1:7" ht="15">
      <c r="A28" s="10" t="s">
        <v>76</v>
      </c>
      <c r="B28" s="10" t="s">
        <v>42</v>
      </c>
      <c r="C28" s="11">
        <v>1</v>
      </c>
      <c r="D28" s="11" t="s">
        <v>16</v>
      </c>
      <c r="E28" s="12">
        <v>0</v>
      </c>
      <c r="F28" s="12">
        <v>0</v>
      </c>
      <c r="G28" s="12">
        <f t="shared" si="0"/>
        <v>0</v>
      </c>
    </row>
    <row r="29" spans="1:7" ht="15">
      <c r="A29" s="10" t="s">
        <v>27</v>
      </c>
      <c r="B29" s="10" t="s">
        <v>35</v>
      </c>
      <c r="C29" s="11">
        <v>4</v>
      </c>
      <c r="D29" s="11" t="s">
        <v>32</v>
      </c>
      <c r="E29" s="12">
        <v>0</v>
      </c>
      <c r="F29" s="12">
        <v>0</v>
      </c>
      <c r="G29" s="12">
        <f t="shared" si="0"/>
        <v>0</v>
      </c>
    </row>
    <row r="30" spans="1:7" ht="15">
      <c r="A30" s="10" t="s">
        <v>77</v>
      </c>
      <c r="B30" s="10" t="s">
        <v>11</v>
      </c>
      <c r="C30" s="11">
        <v>1</v>
      </c>
      <c r="D30" s="11" t="s">
        <v>13</v>
      </c>
      <c r="E30" s="12">
        <v>0</v>
      </c>
      <c r="F30" s="12">
        <v>0</v>
      </c>
      <c r="G30" s="12">
        <f t="shared" si="0"/>
        <v>0</v>
      </c>
    </row>
    <row r="31" spans="1:7" ht="15">
      <c r="A31" s="10" t="s">
        <v>78</v>
      </c>
      <c r="B31" s="10" t="s">
        <v>12</v>
      </c>
      <c r="C31" s="11">
        <v>1</v>
      </c>
      <c r="D31" s="11" t="s">
        <v>13</v>
      </c>
      <c r="E31" s="12">
        <v>0</v>
      </c>
      <c r="F31" s="12">
        <v>0</v>
      </c>
      <c r="G31" s="12">
        <f t="shared" si="0"/>
        <v>0</v>
      </c>
    </row>
    <row r="33" spans="2:7" ht="15">
      <c r="B33" s="3" t="s">
        <v>41</v>
      </c>
      <c r="C33" s="4"/>
      <c r="D33" s="4"/>
      <c r="E33" s="6"/>
      <c r="F33" s="6"/>
      <c r="G33" s="6">
        <f>SUM(G9:G32)</f>
        <v>0</v>
      </c>
    </row>
    <row r="35" ht="15">
      <c r="B35" s="2"/>
    </row>
    <row r="36" ht="15">
      <c r="B36" s="2"/>
    </row>
  </sheetData>
  <sheetProtection/>
  <mergeCells count="4">
    <mergeCell ref="B2:G2"/>
    <mergeCell ref="B4:G4"/>
    <mergeCell ref="B5:G5"/>
    <mergeCell ref="A1:G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11.140625" style="1" customWidth="1"/>
    <col min="2" max="2" width="56.00390625" style="1" bestFit="1" customWidth="1"/>
    <col min="3" max="3" width="8.00390625" style="0" bestFit="1" customWidth="1"/>
    <col min="4" max="4" width="5.28125" style="0" bestFit="1" customWidth="1"/>
    <col min="5" max="5" width="10.00390625" style="5" bestFit="1" customWidth="1"/>
    <col min="6" max="6" width="10.00390625" style="5" customWidth="1"/>
    <col min="7" max="7" width="11.421875" style="5" bestFit="1" customWidth="1"/>
  </cols>
  <sheetData>
    <row r="1" spans="1:7" ht="21">
      <c r="A1" s="23" t="s">
        <v>0</v>
      </c>
      <c r="B1" s="24"/>
      <c r="C1" s="24"/>
      <c r="D1" s="24"/>
      <c r="E1" s="24"/>
      <c r="F1" s="24"/>
      <c r="G1" s="25"/>
    </row>
    <row r="2" spans="1:7" ht="15">
      <c r="A2" s="13" t="s">
        <v>1</v>
      </c>
      <c r="B2" s="17" t="s">
        <v>56</v>
      </c>
      <c r="C2" s="17"/>
      <c r="D2" s="17"/>
      <c r="E2" s="17"/>
      <c r="F2" s="17"/>
      <c r="G2" s="18"/>
    </row>
    <row r="3" spans="1:7" ht="15">
      <c r="A3" s="13" t="s">
        <v>57</v>
      </c>
      <c r="B3" s="15" t="s">
        <v>59</v>
      </c>
      <c r="C3" s="15"/>
      <c r="D3" s="15"/>
      <c r="E3" s="15"/>
      <c r="F3" s="15"/>
      <c r="G3" s="16"/>
    </row>
    <row r="4" spans="1:7" ht="15">
      <c r="A4" s="13" t="s">
        <v>2</v>
      </c>
      <c r="B4" s="19" t="s">
        <v>3</v>
      </c>
      <c r="C4" s="19"/>
      <c r="D4" s="19"/>
      <c r="E4" s="19"/>
      <c r="F4" s="19"/>
      <c r="G4" s="20"/>
    </row>
    <row r="5" spans="1:7" ht="15">
      <c r="A5" s="14" t="s">
        <v>4</v>
      </c>
      <c r="B5" s="21" t="s">
        <v>53</v>
      </c>
      <c r="C5" s="21"/>
      <c r="D5" s="21"/>
      <c r="E5" s="21"/>
      <c r="F5" s="21"/>
      <c r="G5" s="22"/>
    </row>
    <row r="6" spans="1:7" ht="15">
      <c r="A6" s="8"/>
      <c r="B6" s="8"/>
      <c r="C6" s="7"/>
      <c r="D6" s="7"/>
      <c r="E6" s="9"/>
      <c r="F6" s="9"/>
      <c r="G6" s="9"/>
    </row>
    <row r="7" spans="1:7" ht="15">
      <c r="A7" s="10" t="s">
        <v>5</v>
      </c>
      <c r="B7" s="10" t="s">
        <v>6</v>
      </c>
      <c r="C7" s="11" t="s">
        <v>7</v>
      </c>
      <c r="D7" s="11" t="s">
        <v>9</v>
      </c>
      <c r="E7" s="12" t="s">
        <v>38</v>
      </c>
      <c r="F7" s="12" t="s">
        <v>39</v>
      </c>
      <c r="G7" s="12" t="s">
        <v>8</v>
      </c>
    </row>
    <row r="8" spans="1:7" ht="15">
      <c r="A8" s="10"/>
      <c r="B8" s="10"/>
      <c r="C8" s="11"/>
      <c r="D8" s="11"/>
      <c r="E8" s="12"/>
      <c r="F8" s="12"/>
      <c r="G8" s="12"/>
    </row>
    <row r="9" spans="1:7" ht="15">
      <c r="A9" s="10" t="s">
        <v>17</v>
      </c>
      <c r="B9" s="10" t="s">
        <v>52</v>
      </c>
      <c r="C9" s="11">
        <v>104</v>
      </c>
      <c r="D9" s="11" t="s">
        <v>13</v>
      </c>
      <c r="E9" s="12">
        <v>0</v>
      </c>
      <c r="F9" s="12">
        <v>0</v>
      </c>
      <c r="G9" s="12">
        <f aca="true" t="shared" si="0" ref="G9:G24">(E9+F9)*C9</f>
        <v>0</v>
      </c>
    </row>
    <row r="10" spans="1:7" ht="15">
      <c r="A10" s="10" t="s">
        <v>45</v>
      </c>
      <c r="B10" s="10" t="s">
        <v>60</v>
      </c>
      <c r="C10" s="11">
        <v>104</v>
      </c>
      <c r="D10" s="11" t="s">
        <v>13</v>
      </c>
      <c r="E10" s="12">
        <v>0</v>
      </c>
      <c r="F10" s="12">
        <v>0</v>
      </c>
      <c r="G10" s="12">
        <f t="shared" si="0"/>
        <v>0</v>
      </c>
    </row>
    <row r="11" spans="1:7" ht="15">
      <c r="A11" s="10" t="s">
        <v>46</v>
      </c>
      <c r="B11" s="10" t="s">
        <v>61</v>
      </c>
      <c r="C11" s="11">
        <v>2</v>
      </c>
      <c r="D11" s="11" t="s">
        <v>13</v>
      </c>
      <c r="E11" s="12">
        <v>0</v>
      </c>
      <c r="F11" s="12">
        <v>0</v>
      </c>
      <c r="G11" s="12">
        <f t="shared" si="0"/>
        <v>0</v>
      </c>
    </row>
    <row r="12" spans="1:7" ht="15">
      <c r="A12" s="10" t="s">
        <v>37</v>
      </c>
      <c r="B12" s="10" t="s">
        <v>62</v>
      </c>
      <c r="C12" s="11">
        <v>22</v>
      </c>
      <c r="D12" s="11" t="s">
        <v>13</v>
      </c>
      <c r="E12" s="12">
        <v>0</v>
      </c>
      <c r="F12" s="12">
        <v>0</v>
      </c>
      <c r="G12" s="12">
        <f t="shared" si="0"/>
        <v>0</v>
      </c>
    </row>
    <row r="13" spans="1:7" ht="15">
      <c r="A13" s="10" t="s">
        <v>47</v>
      </c>
      <c r="B13" s="10" t="s">
        <v>63</v>
      </c>
      <c r="C13" s="11">
        <v>37</v>
      </c>
      <c r="D13" s="11" t="s">
        <v>13</v>
      </c>
      <c r="E13" s="12">
        <v>0</v>
      </c>
      <c r="F13" s="12">
        <v>0</v>
      </c>
      <c r="G13" s="12">
        <f t="shared" si="0"/>
        <v>0</v>
      </c>
    </row>
    <row r="14" spans="1:7" ht="15">
      <c r="A14" s="10" t="s">
        <v>36</v>
      </c>
      <c r="B14" s="10" t="s">
        <v>65</v>
      </c>
      <c r="C14" s="11">
        <v>8</v>
      </c>
      <c r="D14" s="11" t="s">
        <v>13</v>
      </c>
      <c r="E14" s="12">
        <v>0</v>
      </c>
      <c r="F14" s="12">
        <v>0</v>
      </c>
      <c r="G14" s="12">
        <f t="shared" si="0"/>
        <v>0</v>
      </c>
    </row>
    <row r="15" spans="1:7" ht="15">
      <c r="A15" s="10" t="s">
        <v>18</v>
      </c>
      <c r="B15" s="10" t="s">
        <v>64</v>
      </c>
      <c r="C15" s="11">
        <v>59</v>
      </c>
      <c r="D15" s="11" t="s">
        <v>13</v>
      </c>
      <c r="E15" s="12">
        <v>0</v>
      </c>
      <c r="F15" s="12">
        <v>0</v>
      </c>
      <c r="G15" s="12">
        <f t="shared" si="0"/>
        <v>0</v>
      </c>
    </row>
    <row r="16" spans="1:7" ht="15">
      <c r="A16" s="10" t="s">
        <v>48</v>
      </c>
      <c r="B16" s="10" t="s">
        <v>40</v>
      </c>
      <c r="C16" s="11">
        <v>104</v>
      </c>
      <c r="D16" s="11" t="s">
        <v>13</v>
      </c>
      <c r="E16" s="12">
        <v>0</v>
      </c>
      <c r="F16" s="12">
        <v>0</v>
      </c>
      <c r="G16" s="12">
        <f t="shared" si="0"/>
        <v>0</v>
      </c>
    </row>
    <row r="17" spans="1:7" ht="15">
      <c r="A17" s="10" t="s">
        <v>49</v>
      </c>
      <c r="B17" s="10" t="s">
        <v>10</v>
      </c>
      <c r="C17" s="11">
        <v>800</v>
      </c>
      <c r="D17" s="11" t="s">
        <v>14</v>
      </c>
      <c r="E17" s="12">
        <v>0</v>
      </c>
      <c r="F17" s="12">
        <v>0</v>
      </c>
      <c r="G17" s="12">
        <f t="shared" si="0"/>
        <v>0</v>
      </c>
    </row>
    <row r="18" spans="1:7" ht="15">
      <c r="A18" s="10" t="s">
        <v>19</v>
      </c>
      <c r="B18" s="10" t="s">
        <v>28</v>
      </c>
      <c r="C18" s="11">
        <v>1</v>
      </c>
      <c r="D18" s="11" t="s">
        <v>16</v>
      </c>
      <c r="E18" s="12">
        <v>0</v>
      </c>
      <c r="F18" s="12">
        <v>0</v>
      </c>
      <c r="G18" s="12">
        <f t="shared" si="0"/>
        <v>0</v>
      </c>
    </row>
    <row r="19" spans="1:7" ht="15">
      <c r="A19" s="10" t="s">
        <v>20</v>
      </c>
      <c r="B19" s="10" t="s">
        <v>42</v>
      </c>
      <c r="C19" s="11">
        <v>1</v>
      </c>
      <c r="D19" s="11" t="s">
        <v>16</v>
      </c>
      <c r="E19" s="12">
        <v>0</v>
      </c>
      <c r="F19" s="12">
        <v>0</v>
      </c>
      <c r="G19" s="12">
        <f t="shared" si="0"/>
        <v>0</v>
      </c>
    </row>
    <row r="20" spans="1:7" ht="15">
      <c r="A20" s="10" t="s">
        <v>21</v>
      </c>
      <c r="B20" s="10" t="s">
        <v>35</v>
      </c>
      <c r="C20" s="11">
        <v>4</v>
      </c>
      <c r="D20" s="11" t="s">
        <v>32</v>
      </c>
      <c r="E20" s="12">
        <v>0</v>
      </c>
      <c r="F20" s="12">
        <v>0</v>
      </c>
      <c r="G20" s="12">
        <f t="shared" si="0"/>
        <v>0</v>
      </c>
    </row>
    <row r="21" spans="1:7" ht="15">
      <c r="A21" s="10" t="s">
        <v>22</v>
      </c>
      <c r="B21" s="10" t="s">
        <v>31</v>
      </c>
      <c r="C21" s="11">
        <v>104</v>
      </c>
      <c r="D21" s="11" t="s">
        <v>32</v>
      </c>
      <c r="E21" s="12">
        <v>0</v>
      </c>
      <c r="F21" s="12">
        <v>0</v>
      </c>
      <c r="G21" s="12">
        <f t="shared" si="0"/>
        <v>0</v>
      </c>
    </row>
    <row r="22" spans="1:7" ht="15">
      <c r="A22" s="10" t="s">
        <v>23</v>
      </c>
      <c r="B22" s="10" t="s">
        <v>11</v>
      </c>
      <c r="C22" s="11">
        <v>1</v>
      </c>
      <c r="D22" s="11" t="s">
        <v>13</v>
      </c>
      <c r="E22" s="12">
        <v>0</v>
      </c>
      <c r="F22" s="12">
        <v>0</v>
      </c>
      <c r="G22" s="12">
        <f t="shared" si="0"/>
        <v>0</v>
      </c>
    </row>
    <row r="23" spans="1:7" ht="15">
      <c r="A23" s="10" t="s">
        <v>24</v>
      </c>
      <c r="B23" s="10" t="s">
        <v>44</v>
      </c>
      <c r="C23" s="11">
        <v>1</v>
      </c>
      <c r="D23" s="11" t="s">
        <v>16</v>
      </c>
      <c r="E23" s="12">
        <v>0</v>
      </c>
      <c r="F23" s="12">
        <v>0</v>
      </c>
      <c r="G23" s="12">
        <f t="shared" si="0"/>
        <v>0</v>
      </c>
    </row>
    <row r="24" spans="1:7" ht="15">
      <c r="A24" s="10" t="s">
        <v>25</v>
      </c>
      <c r="B24" s="10" t="s">
        <v>12</v>
      </c>
      <c r="C24" s="11">
        <v>1</v>
      </c>
      <c r="D24" s="11" t="s">
        <v>13</v>
      </c>
      <c r="E24" s="12">
        <v>0</v>
      </c>
      <c r="F24" s="12">
        <v>0</v>
      </c>
      <c r="G24" s="12">
        <f t="shared" si="0"/>
        <v>0</v>
      </c>
    </row>
    <row r="26" spans="2:7" ht="15">
      <c r="B26" s="3" t="s">
        <v>41</v>
      </c>
      <c r="C26" s="4"/>
      <c r="D26" s="4"/>
      <c r="E26" s="6"/>
      <c r="F26" s="6"/>
      <c r="G26" s="6">
        <f>SUM(G9:G25)</f>
        <v>0</v>
      </c>
    </row>
    <row r="28" ht="15">
      <c r="B28" s="2"/>
    </row>
    <row r="29" ht="15">
      <c r="B29" s="2"/>
    </row>
  </sheetData>
  <sheetProtection/>
  <mergeCells count="4">
    <mergeCell ref="A1:G1"/>
    <mergeCell ref="B2:G2"/>
    <mergeCell ref="B4:G4"/>
    <mergeCell ref="B5:G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dell</cp:lastModifiedBy>
  <cp:lastPrinted>2017-05-24T08:01:31Z</cp:lastPrinted>
  <dcterms:created xsi:type="dcterms:W3CDTF">2011-05-17T19:39:29Z</dcterms:created>
  <dcterms:modified xsi:type="dcterms:W3CDTF">2017-06-07T11:01:28Z</dcterms:modified>
  <cp:category/>
  <cp:version/>
  <cp:contentType/>
  <cp:contentStatus/>
</cp:coreProperties>
</file>