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'List1'!$A$1:$J$80</definedName>
  </definedNames>
  <calcPr fullCalcOnLoad="1"/>
</workbook>
</file>

<file path=xl/sharedStrings.xml><?xml version="1.0" encoding="utf-8"?>
<sst xmlns="http://schemas.openxmlformats.org/spreadsheetml/2006/main" count="138" uniqueCount="90">
  <si>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</si>
  <si>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</si>
  <si>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</si>
  <si>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</si>
  <si>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</si>
  <si>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</si>
  <si>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</si>
  <si>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</si>
  <si>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</si>
  <si>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</si>
  <si>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</si>
  <si>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</si>
  <si>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</si>
  <si>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</si>
  <si>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</si>
  <si>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</si>
  <si>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</si>
  <si>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</si>
  <si>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</si>
  <si>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</si>
  <si>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</si>
  <si>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</si>
  <si>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</si>
  <si>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</si>
  <si>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</si>
  <si>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</si>
  <si>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</si>
  <si>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</si>
  <si>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</si>
  <si>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</si>
  <si>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</si>
  <si>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</si>
  <si>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</si>
  <si>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</si>
  <si>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</si>
  <si>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</si>
  <si>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</si>
  <si>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</si>
  <si>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</si>
  <si>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</si>
  <si>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</si>
  <si>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</si>
  <si>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</si>
  <si>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</si>
  <si>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</si>
  <si>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</si>
  <si>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</si>
  <si>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</si>
  <si>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</si>
  <si>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</si>
  <si>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</si>
  <si>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</si>
  <si>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</si>
  <si>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</si>
  <si>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</si>
  <si>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</si>
  <si>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</si>
  <si>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rekonstrukce sportovní haly TJ Spartak</t>
  </si>
  <si>
    <t>chodník hřbitov - Liberecká ul. - I. etapa</t>
  </si>
  <si>
    <t>chodník u Majby</t>
  </si>
  <si>
    <t>koordinace Benteler</t>
  </si>
  <si>
    <t>sportovní hřiště v Chrastavě - veřejná sportoviště AH, Vítkov, Víska (vlastní podíl)</t>
  </si>
  <si>
    <t>vl. podíl TJ Spartak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</si>
  <si>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</si>
  <si>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</si>
  <si>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</si>
  <si>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</si>
  <si>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</si>
  <si>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</si>
  <si>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</si>
  <si>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</si>
  <si>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</si>
  <si>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</si>
  <si>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</si>
  <si>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</si>
  <si>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</si>
  <si>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</si>
  <si>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</si>
  <si>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</si>
  <si>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</si>
  <si>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</si>
  <si>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</si>
  <si>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</si>
  <si>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2. změna rozpočtu</t>
  </si>
  <si>
    <t>záložní dmychadlo ČOV Vítkov</t>
  </si>
  <si>
    <t>hasiči - repasování historického hasičské automobilu</t>
  </si>
  <si>
    <t>3. změna rozpočtu</t>
  </si>
  <si>
    <t xml:space="preserve">                                                                                                 3. změna rozpočtu 2015                                                                           ZM  31.08.2015</t>
  </si>
  <si>
    <t>Dvojdomek se skluzavkou pro ZŠ Chrastava</t>
  </si>
  <si>
    <t>SDH Chrastava - nákup podpěry pro stabilizaci havarovaného vozidla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</si>
</sst>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7" xfId="0" applyNumberForma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3" fillId="0" borderId="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/>
    </xf>
    <xf numFmtId="41" fontId="0" fillId="0" borderId="16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41" fontId="0" fillId="2" borderId="8" xfId="0" applyNumberFormat="1" applyFon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41" fontId="0" fillId="2" borderId="8" xfId="0" applyNumberFormat="1" applyFont="1" applyFill="1" applyBorder="1" applyAlignment="1">
      <alignment vertical="center"/>
    </xf>
    <xf numFmtId="41" fontId="0" fillId="2" borderId="8" xfId="0" applyNumberFormat="1" applyFill="1" applyBorder="1" applyAlignment="1">
      <alignment vertical="center" wrapText="1"/>
    </xf>
    <xf numFmtId="41" fontId="0" fillId="2" borderId="14" xfId="0" applyNumberFormat="1" applyFill="1" applyBorder="1" applyAlignment="1">
      <alignment vertical="center" wrapText="1"/>
    </xf>
    <xf numFmtId="41" fontId="0" fillId="0" borderId="8" xfId="0" applyNumberFormat="1" applyFont="1" applyFill="1" applyBorder="1" applyAlignment="1">
      <alignment vertical="center" wrapText="1"/>
    </xf>
    <xf numFmtId="41" fontId="0" fillId="2" borderId="16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49">
      <selection activeCell="F70" sqref="F70"/>
    </sheetView>
  </sheetViews>
  <sheetFormatPr defaultColWidth="9.00390625" defaultRowHeight="12.75"/>
  <cols>
    <col min="1" max="1" width="6.375" style="0" customWidth="1"/>
    <col min="2" max="2" width="7.375" style="14" customWidth="1"/>
    <col min="3" max="3" width="50.125" style="0" customWidth="1"/>
    <col min="4" max="5" width="14.125" style="1" customWidth="1"/>
    <col min="6" max="6" width="17.00390625" style="1" customWidth="1"/>
    <col min="7" max="8" width="13.375" style="1" bestFit="1" customWidth="1"/>
    <col min="9" max="9" width="10.75390625" style="1" customWidth="1"/>
    <col min="10" max="10" width="10.875" style="1" customWidth="1"/>
    <col min="13" max="13" width="9.00390625" style="0" customWidth="1"/>
  </cols>
  <sheetData>
    <row r="1" spans="1:11" ht="18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27"/>
      <c r="K1" s="2"/>
    </row>
    <row r="2" spans="1:11" ht="15.75" thickBot="1">
      <c r="A2" s="78" t="s">
        <v>87</v>
      </c>
      <c r="B2" s="79"/>
      <c r="C2" s="79"/>
      <c r="D2" s="79"/>
      <c r="E2" s="79"/>
      <c r="F2" s="79"/>
      <c r="G2" s="79"/>
      <c r="H2" s="79"/>
      <c r="I2" s="79"/>
      <c r="J2" s="2"/>
      <c r="K2" s="2"/>
    </row>
    <row r="3" spans="1:9" ht="49.5" customHeight="1" thickBot="1">
      <c r="A3" s="43">
        <v>2015</v>
      </c>
      <c r="B3" s="20" t="s">
        <v>9</v>
      </c>
      <c r="C3" s="44" t="s">
        <v>4</v>
      </c>
      <c r="D3" s="5" t="s">
        <v>44</v>
      </c>
      <c r="E3" s="5" t="s">
        <v>67</v>
      </c>
      <c r="F3" s="5" t="s">
        <v>82</v>
      </c>
      <c r="G3" s="5" t="s">
        <v>83</v>
      </c>
      <c r="H3" s="5" t="s">
        <v>86</v>
      </c>
      <c r="I3" s="17" t="s">
        <v>0</v>
      </c>
    </row>
    <row r="4" spans="1:9" ht="23.25" customHeight="1">
      <c r="A4" s="71" t="s">
        <v>1</v>
      </c>
      <c r="B4" s="21">
        <v>1</v>
      </c>
      <c r="C4" s="45" t="s">
        <v>7</v>
      </c>
      <c r="D4" s="9">
        <v>3245</v>
      </c>
      <c r="E4" s="9">
        <v>3245</v>
      </c>
      <c r="F4" s="9">
        <v>3245</v>
      </c>
      <c r="G4" s="9">
        <v>3245</v>
      </c>
      <c r="H4" s="9">
        <v>3245</v>
      </c>
      <c r="I4" s="6" t="s">
        <v>2</v>
      </c>
    </row>
    <row r="5" spans="1:9" ht="23.25" customHeight="1">
      <c r="A5" s="72"/>
      <c r="B5" s="21">
        <v>2</v>
      </c>
      <c r="C5" s="45" t="s">
        <v>8</v>
      </c>
      <c r="D5" s="9">
        <v>1061</v>
      </c>
      <c r="E5" s="9">
        <v>1061</v>
      </c>
      <c r="F5" s="9">
        <v>1061</v>
      </c>
      <c r="G5" s="9">
        <v>1061</v>
      </c>
      <c r="H5" s="9">
        <v>1061</v>
      </c>
      <c r="I5" s="6" t="s">
        <v>2</v>
      </c>
    </row>
    <row r="6" spans="1:9" ht="23.25" customHeight="1">
      <c r="A6" s="72"/>
      <c r="B6" s="21">
        <v>3</v>
      </c>
      <c r="C6" s="45" t="s">
        <v>15</v>
      </c>
      <c r="D6" s="9">
        <v>374</v>
      </c>
      <c r="E6" s="9">
        <v>0</v>
      </c>
      <c r="F6" s="9">
        <v>0</v>
      </c>
      <c r="G6" s="9">
        <v>0</v>
      </c>
      <c r="H6" s="9">
        <v>0</v>
      </c>
      <c r="I6" s="6" t="s">
        <v>2</v>
      </c>
    </row>
    <row r="7" spans="1:9" ht="23.25" customHeight="1" thickBot="1">
      <c r="A7" s="72"/>
      <c r="B7" s="21">
        <v>4</v>
      </c>
      <c r="C7" s="45" t="s">
        <v>10</v>
      </c>
      <c r="D7" s="9">
        <v>1044</v>
      </c>
      <c r="E7" s="9">
        <v>1044</v>
      </c>
      <c r="F7" s="9">
        <v>1044</v>
      </c>
      <c r="G7" s="9">
        <v>1044</v>
      </c>
      <c r="H7" s="9">
        <v>1044</v>
      </c>
      <c r="I7" s="6" t="s">
        <v>2</v>
      </c>
    </row>
    <row r="8" spans="1:9" ht="23.25" customHeight="1" thickBot="1">
      <c r="A8" s="73"/>
      <c r="B8" s="22">
        <v>5</v>
      </c>
      <c r="C8" s="46" t="s">
        <v>3</v>
      </c>
      <c r="D8" s="7">
        <f>SUM(D4:D7)</f>
        <v>5724</v>
      </c>
      <c r="E8" s="35">
        <f>SUM(E4:E7)</f>
        <v>5350</v>
      </c>
      <c r="F8" s="35">
        <f>SUM(F4:F7)</f>
        <v>5350</v>
      </c>
      <c r="G8" s="35">
        <f>SUM(G4:G7)</f>
        <v>5350</v>
      </c>
      <c r="H8" s="35">
        <f>SUM(H4:H7)</f>
        <v>5350</v>
      </c>
      <c r="I8" s="8"/>
    </row>
    <row r="9" spans="1:10" ht="23.25" customHeight="1">
      <c r="A9" s="74"/>
      <c r="B9" s="38">
        <v>6</v>
      </c>
      <c r="C9" s="3" t="s">
        <v>22</v>
      </c>
      <c r="D9" s="10">
        <v>1000</v>
      </c>
      <c r="E9" s="10">
        <v>1000</v>
      </c>
      <c r="F9" s="10">
        <v>1000</v>
      </c>
      <c r="G9" s="10">
        <v>1000</v>
      </c>
      <c r="H9" s="10">
        <v>1000</v>
      </c>
      <c r="I9" s="4" t="s">
        <v>5</v>
      </c>
      <c r="J9" s="40"/>
    </row>
    <row r="10" spans="1:9" ht="23.25" customHeight="1">
      <c r="A10" s="75"/>
      <c r="B10" s="23">
        <v>7</v>
      </c>
      <c r="C10" s="3" t="s">
        <v>26</v>
      </c>
      <c r="D10" s="10">
        <v>300</v>
      </c>
      <c r="E10" s="10">
        <v>0</v>
      </c>
      <c r="F10" s="10">
        <v>0</v>
      </c>
      <c r="G10" s="10">
        <v>0</v>
      </c>
      <c r="H10" s="10">
        <v>0</v>
      </c>
      <c r="I10" s="4" t="s">
        <v>5</v>
      </c>
    </row>
    <row r="11" spans="1:9" ht="23.25" customHeight="1">
      <c r="A11" s="75"/>
      <c r="B11" s="23">
        <v>8</v>
      </c>
      <c r="C11" s="3" t="s">
        <v>33</v>
      </c>
      <c r="D11" s="10">
        <v>300</v>
      </c>
      <c r="E11" s="10">
        <v>0</v>
      </c>
      <c r="F11" s="10">
        <v>0</v>
      </c>
      <c r="G11" s="10">
        <v>0</v>
      </c>
      <c r="H11" s="10">
        <v>0</v>
      </c>
      <c r="I11" s="24" t="s">
        <v>36</v>
      </c>
    </row>
    <row r="12" spans="1:9" ht="23.25" customHeight="1">
      <c r="A12" s="75"/>
      <c r="B12" s="23">
        <v>9</v>
      </c>
      <c r="C12" s="3" t="s">
        <v>13</v>
      </c>
      <c r="D12" s="10">
        <v>2700</v>
      </c>
      <c r="E12" s="10">
        <v>1500</v>
      </c>
      <c r="F12" s="10">
        <v>1500</v>
      </c>
      <c r="G12" s="10">
        <v>1500</v>
      </c>
      <c r="H12" s="10">
        <v>1500</v>
      </c>
      <c r="I12" s="4" t="s">
        <v>5</v>
      </c>
    </row>
    <row r="13" spans="1:9" ht="23.25" customHeight="1">
      <c r="A13" s="75"/>
      <c r="B13" s="23">
        <v>10</v>
      </c>
      <c r="C13" s="47" t="s">
        <v>12</v>
      </c>
      <c r="D13" s="9">
        <v>1500</v>
      </c>
      <c r="E13" s="9">
        <f>3000-1500</f>
        <v>1500</v>
      </c>
      <c r="F13" s="9">
        <f>3000-1500</f>
        <v>1500</v>
      </c>
      <c r="G13" s="9">
        <f>3000-1500</f>
        <v>1500</v>
      </c>
      <c r="H13" s="9">
        <f>3000-1500</f>
        <v>1500</v>
      </c>
      <c r="I13" s="6" t="s">
        <v>5</v>
      </c>
    </row>
    <row r="14" spans="1:9" ht="23.25" customHeight="1">
      <c r="A14" s="75"/>
      <c r="B14" s="23">
        <v>11</v>
      </c>
      <c r="C14" s="3" t="s">
        <v>47</v>
      </c>
      <c r="D14" s="10"/>
      <c r="E14" s="10">
        <v>0</v>
      </c>
      <c r="F14" s="10">
        <v>0</v>
      </c>
      <c r="G14" s="10">
        <v>0</v>
      </c>
      <c r="H14" s="10">
        <v>0</v>
      </c>
      <c r="I14" s="4" t="s">
        <v>5</v>
      </c>
    </row>
    <row r="15" spans="1:9" ht="23.25" customHeight="1">
      <c r="A15" s="75"/>
      <c r="B15" s="23">
        <v>12</v>
      </c>
      <c r="C15" s="3" t="s">
        <v>19</v>
      </c>
      <c r="D15" s="10">
        <v>2500</v>
      </c>
      <c r="E15" s="10">
        <v>1000</v>
      </c>
      <c r="F15" s="64">
        <f>1000+300</f>
        <v>1300</v>
      </c>
      <c r="G15" s="10">
        <f>1000+300</f>
        <v>1300</v>
      </c>
      <c r="H15" s="10">
        <f>1000+300</f>
        <v>1300</v>
      </c>
      <c r="I15" s="4" t="s">
        <v>34</v>
      </c>
    </row>
    <row r="16" spans="1:9" ht="23.25" customHeight="1">
      <c r="A16" s="75"/>
      <c r="B16" s="23">
        <v>13</v>
      </c>
      <c r="C16" s="47" t="s">
        <v>6</v>
      </c>
      <c r="D16" s="10">
        <v>150</v>
      </c>
      <c r="E16" s="10">
        <v>150</v>
      </c>
      <c r="F16" s="10">
        <v>150</v>
      </c>
      <c r="G16" s="10">
        <v>150</v>
      </c>
      <c r="H16" s="10">
        <v>150</v>
      </c>
      <c r="I16" s="4" t="s">
        <v>5</v>
      </c>
    </row>
    <row r="17" spans="1:9" ht="23.25" customHeight="1">
      <c r="A17" s="75"/>
      <c r="B17" s="23">
        <v>14</v>
      </c>
      <c r="C17" s="47" t="s">
        <v>29</v>
      </c>
      <c r="D17" s="10">
        <v>350</v>
      </c>
      <c r="E17" s="10">
        <v>0</v>
      </c>
      <c r="F17" s="10">
        <v>0</v>
      </c>
      <c r="G17" s="10">
        <v>0</v>
      </c>
      <c r="H17" s="10">
        <v>0</v>
      </c>
      <c r="I17" s="4" t="s">
        <v>5</v>
      </c>
    </row>
    <row r="18" spans="1:9" ht="23.25" customHeight="1">
      <c r="A18" s="75"/>
      <c r="B18" s="23">
        <v>15</v>
      </c>
      <c r="C18" s="3" t="s">
        <v>14</v>
      </c>
      <c r="D18" s="10">
        <v>800</v>
      </c>
      <c r="E18" s="10">
        <v>500</v>
      </c>
      <c r="F18" s="10">
        <v>500</v>
      </c>
      <c r="G18" s="10">
        <v>500</v>
      </c>
      <c r="H18" s="10">
        <v>500</v>
      </c>
      <c r="I18" s="4" t="s">
        <v>5</v>
      </c>
    </row>
    <row r="19" spans="1:9" ht="23.25" customHeight="1">
      <c r="A19" s="75"/>
      <c r="B19" s="23">
        <v>16</v>
      </c>
      <c r="C19" s="3" t="s">
        <v>45</v>
      </c>
      <c r="D19" s="10">
        <v>0</v>
      </c>
      <c r="E19" s="10">
        <v>600</v>
      </c>
      <c r="F19" s="10">
        <v>600</v>
      </c>
      <c r="G19" s="10">
        <v>600</v>
      </c>
      <c r="H19" s="10">
        <v>600</v>
      </c>
      <c r="I19" s="4" t="s">
        <v>5</v>
      </c>
    </row>
    <row r="20" spans="1:9" ht="23.25" customHeight="1">
      <c r="A20" s="75"/>
      <c r="B20" s="23">
        <v>17</v>
      </c>
      <c r="C20" s="3" t="s">
        <v>30</v>
      </c>
      <c r="D20" s="10">
        <v>700</v>
      </c>
      <c r="E20" s="10">
        <v>0</v>
      </c>
      <c r="F20" s="10">
        <v>0</v>
      </c>
      <c r="G20" s="10">
        <v>0</v>
      </c>
      <c r="H20" s="10">
        <v>0</v>
      </c>
      <c r="I20" s="4" t="s">
        <v>5</v>
      </c>
    </row>
    <row r="21" spans="1:9" ht="23.25" customHeight="1">
      <c r="A21" s="75"/>
      <c r="B21" s="23">
        <v>18</v>
      </c>
      <c r="C21" s="3" t="s">
        <v>71</v>
      </c>
      <c r="D21" s="10"/>
      <c r="E21" s="10">
        <v>100</v>
      </c>
      <c r="F21" s="10">
        <v>100</v>
      </c>
      <c r="G21" s="10">
        <v>100</v>
      </c>
      <c r="H21" s="10">
        <v>100</v>
      </c>
      <c r="I21" s="4"/>
    </row>
    <row r="22" spans="1:9" ht="23.25" customHeight="1">
      <c r="A22" s="75"/>
      <c r="B22" s="23">
        <v>19</v>
      </c>
      <c r="C22" s="47" t="s">
        <v>72</v>
      </c>
      <c r="D22" s="10"/>
      <c r="E22" s="10">
        <v>400</v>
      </c>
      <c r="F22" s="10">
        <v>400</v>
      </c>
      <c r="G22" s="10">
        <v>400</v>
      </c>
      <c r="H22" s="10">
        <v>400</v>
      </c>
      <c r="I22" s="4" t="s">
        <v>5</v>
      </c>
    </row>
    <row r="23" spans="1:9" ht="23.25" customHeight="1">
      <c r="A23" s="75"/>
      <c r="B23" s="23">
        <v>20</v>
      </c>
      <c r="C23" s="3" t="s">
        <v>24</v>
      </c>
      <c r="D23" s="10">
        <v>50</v>
      </c>
      <c r="E23" s="10">
        <v>0</v>
      </c>
      <c r="F23" s="10">
        <v>0</v>
      </c>
      <c r="G23" s="10">
        <v>0</v>
      </c>
      <c r="H23" s="10">
        <v>0</v>
      </c>
      <c r="I23" s="4" t="s">
        <v>5</v>
      </c>
    </row>
    <row r="24" spans="1:9" ht="23.25" customHeight="1">
      <c r="A24" s="75"/>
      <c r="B24" s="23">
        <v>21</v>
      </c>
      <c r="C24" s="3" t="s">
        <v>53</v>
      </c>
      <c r="D24" s="10"/>
      <c r="E24" s="10">
        <v>50</v>
      </c>
      <c r="F24" s="10">
        <v>50</v>
      </c>
      <c r="G24" s="10">
        <v>50</v>
      </c>
      <c r="H24" s="10">
        <v>50</v>
      </c>
      <c r="I24" s="4" t="s">
        <v>5</v>
      </c>
    </row>
    <row r="25" spans="1:9" ht="23.25" customHeight="1">
      <c r="A25" s="76"/>
      <c r="B25" s="23">
        <v>22</v>
      </c>
      <c r="C25" s="47" t="s">
        <v>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8" t="s">
        <v>5</v>
      </c>
    </row>
    <row r="26" spans="1:9" ht="23.25" customHeight="1">
      <c r="A26" s="76"/>
      <c r="B26" s="23">
        <v>23</v>
      </c>
      <c r="C26" s="47" t="s">
        <v>31</v>
      </c>
      <c r="D26" s="11">
        <v>40</v>
      </c>
      <c r="E26" s="11">
        <v>50</v>
      </c>
      <c r="F26" s="11">
        <v>50</v>
      </c>
      <c r="G26" s="11">
        <v>50</v>
      </c>
      <c r="H26" s="11">
        <v>50</v>
      </c>
      <c r="I26" s="18" t="s">
        <v>5</v>
      </c>
    </row>
    <row r="27" spans="1:9" ht="23.25" customHeight="1">
      <c r="A27" s="76"/>
      <c r="B27" s="23">
        <v>24</v>
      </c>
      <c r="C27" s="47" t="s">
        <v>73</v>
      </c>
      <c r="D27" s="11">
        <v>50</v>
      </c>
      <c r="E27" s="11">
        <v>0</v>
      </c>
      <c r="F27" s="11">
        <v>0</v>
      </c>
      <c r="G27" s="11">
        <v>0</v>
      </c>
      <c r="H27" s="11">
        <v>0</v>
      </c>
      <c r="I27" s="18" t="s">
        <v>5</v>
      </c>
    </row>
    <row r="28" spans="1:9" ht="23.25" customHeight="1">
      <c r="A28" s="76"/>
      <c r="B28" s="23">
        <v>25</v>
      </c>
      <c r="C28" s="47" t="s">
        <v>74</v>
      </c>
      <c r="D28" s="11"/>
      <c r="E28" s="11">
        <v>0</v>
      </c>
      <c r="F28" s="11">
        <v>0</v>
      </c>
      <c r="G28" s="11">
        <v>0</v>
      </c>
      <c r="H28" s="11">
        <v>0</v>
      </c>
      <c r="I28" s="18" t="s">
        <v>5</v>
      </c>
    </row>
    <row r="29" spans="1:9" ht="23.25" customHeight="1">
      <c r="A29" s="76"/>
      <c r="B29" s="23">
        <v>26</v>
      </c>
      <c r="C29" s="47" t="s">
        <v>28</v>
      </c>
      <c r="D29" s="11">
        <v>0</v>
      </c>
      <c r="E29" s="11">
        <v>270</v>
      </c>
      <c r="F29" s="11">
        <v>270</v>
      </c>
      <c r="G29" s="11">
        <v>270</v>
      </c>
      <c r="H29" s="11">
        <v>270</v>
      </c>
      <c r="I29" s="18" t="s">
        <v>5</v>
      </c>
    </row>
    <row r="30" spans="1:9" ht="23.25" customHeight="1">
      <c r="A30" s="76"/>
      <c r="B30" s="23">
        <v>27</v>
      </c>
      <c r="C30" s="47" t="s">
        <v>25</v>
      </c>
      <c r="D30" s="11">
        <v>200</v>
      </c>
      <c r="E30" s="11">
        <v>0</v>
      </c>
      <c r="F30" s="11">
        <v>0</v>
      </c>
      <c r="G30" s="11">
        <v>0</v>
      </c>
      <c r="H30" s="11">
        <v>0</v>
      </c>
      <c r="I30" s="18" t="s">
        <v>5</v>
      </c>
    </row>
    <row r="31" spans="1:9" ht="23.25" customHeight="1">
      <c r="A31" s="76"/>
      <c r="B31" s="23">
        <v>28</v>
      </c>
      <c r="C31" s="47" t="s">
        <v>27</v>
      </c>
      <c r="D31" s="11">
        <v>250</v>
      </c>
      <c r="E31" s="11">
        <v>0</v>
      </c>
      <c r="F31" s="11">
        <v>0</v>
      </c>
      <c r="G31" s="11">
        <v>0</v>
      </c>
      <c r="H31" s="11">
        <v>0</v>
      </c>
      <c r="I31" s="18" t="s">
        <v>5</v>
      </c>
    </row>
    <row r="32" spans="1:10" ht="23.25" customHeight="1">
      <c r="A32" s="76"/>
      <c r="B32" s="23">
        <v>29</v>
      </c>
      <c r="C32" s="47" t="s">
        <v>32</v>
      </c>
      <c r="D32" s="11">
        <f>3930+40</f>
        <v>3970</v>
      </c>
      <c r="E32" s="11">
        <v>3500</v>
      </c>
      <c r="F32" s="11">
        <v>3500</v>
      </c>
      <c r="G32" s="11">
        <v>3500</v>
      </c>
      <c r="H32" s="11">
        <v>3500</v>
      </c>
      <c r="I32" s="18" t="s">
        <v>35</v>
      </c>
      <c r="J32" s="41"/>
    </row>
    <row r="33" spans="1:10" ht="23.25" customHeight="1">
      <c r="A33" s="76"/>
      <c r="B33" s="23">
        <v>30</v>
      </c>
      <c r="C33" s="47" t="s">
        <v>55</v>
      </c>
      <c r="D33" s="11"/>
      <c r="E33" s="11">
        <v>3500</v>
      </c>
      <c r="F33" s="11">
        <v>3500</v>
      </c>
      <c r="G33" s="11">
        <v>3500</v>
      </c>
      <c r="H33" s="11">
        <v>3500</v>
      </c>
      <c r="I33" s="18" t="s">
        <v>35</v>
      </c>
      <c r="J33" s="41"/>
    </row>
    <row r="34" spans="1:9" ht="23.25" customHeight="1">
      <c r="A34" s="76"/>
      <c r="B34" s="23">
        <v>31</v>
      </c>
      <c r="C34" s="47" t="s">
        <v>16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8" t="s">
        <v>5</v>
      </c>
    </row>
    <row r="35" spans="1:9" ht="23.25" customHeight="1">
      <c r="A35" s="76"/>
      <c r="B35" s="23">
        <v>32</v>
      </c>
      <c r="C35" s="47" t="s">
        <v>38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8" t="s">
        <v>5</v>
      </c>
    </row>
    <row r="36" spans="1:9" ht="23.25" customHeight="1">
      <c r="A36" s="76"/>
      <c r="B36" s="23">
        <v>33</v>
      </c>
      <c r="C36" s="47" t="s">
        <v>17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8" t="s">
        <v>5</v>
      </c>
    </row>
    <row r="37" spans="1:9" ht="23.25" customHeight="1">
      <c r="A37" s="76"/>
      <c r="B37" s="23">
        <v>34</v>
      </c>
      <c r="C37" s="49" t="s">
        <v>37</v>
      </c>
      <c r="D37" s="15">
        <v>300</v>
      </c>
      <c r="E37" s="15">
        <v>300</v>
      </c>
      <c r="F37" s="15">
        <v>300</v>
      </c>
      <c r="G37" s="15">
        <v>300</v>
      </c>
      <c r="H37" s="15">
        <v>300</v>
      </c>
      <c r="I37" s="18" t="s">
        <v>5</v>
      </c>
    </row>
    <row r="38" spans="1:10" ht="23.25" customHeight="1">
      <c r="A38" s="76"/>
      <c r="B38" s="23">
        <v>35</v>
      </c>
      <c r="C38" s="49" t="s">
        <v>23</v>
      </c>
      <c r="D38" s="15">
        <v>2000</v>
      </c>
      <c r="E38" s="15">
        <v>0</v>
      </c>
      <c r="F38" s="15">
        <v>0</v>
      </c>
      <c r="G38" s="15">
        <v>0</v>
      </c>
      <c r="H38" s="15">
        <v>0</v>
      </c>
      <c r="I38" s="18" t="s">
        <v>5</v>
      </c>
      <c r="J38" s="41"/>
    </row>
    <row r="39" spans="1:9" ht="23.25" customHeight="1">
      <c r="A39" s="76"/>
      <c r="B39" s="23">
        <v>36</v>
      </c>
      <c r="C39" s="49" t="s">
        <v>43</v>
      </c>
      <c r="D39" s="15">
        <v>100</v>
      </c>
      <c r="E39" s="15">
        <v>0</v>
      </c>
      <c r="F39" s="15">
        <v>0</v>
      </c>
      <c r="G39" s="15">
        <v>0</v>
      </c>
      <c r="H39" s="15">
        <v>0</v>
      </c>
      <c r="I39" s="18" t="s">
        <v>5</v>
      </c>
    </row>
    <row r="40" spans="1:9" ht="23.25" customHeight="1">
      <c r="A40" s="76"/>
      <c r="B40" s="23">
        <v>37</v>
      </c>
      <c r="C40" s="49" t="s">
        <v>18</v>
      </c>
      <c r="D40" s="15">
        <v>200</v>
      </c>
      <c r="E40" s="15">
        <v>0</v>
      </c>
      <c r="F40" s="15">
        <v>0</v>
      </c>
      <c r="G40" s="15">
        <v>0</v>
      </c>
      <c r="H40" s="15">
        <v>0</v>
      </c>
      <c r="I40" s="18" t="s">
        <v>5</v>
      </c>
    </row>
    <row r="41" spans="1:9" ht="23.25" customHeight="1">
      <c r="A41" s="76"/>
      <c r="B41" s="23">
        <v>38</v>
      </c>
      <c r="C41" s="49" t="s">
        <v>51</v>
      </c>
      <c r="D41" s="15"/>
      <c r="E41" s="15">
        <v>0</v>
      </c>
      <c r="F41" s="15">
        <v>0</v>
      </c>
      <c r="G41" s="15">
        <v>0</v>
      </c>
      <c r="H41" s="15">
        <v>0</v>
      </c>
      <c r="I41" s="18" t="s">
        <v>70</v>
      </c>
    </row>
    <row r="42" spans="1:9" ht="23.25" customHeight="1">
      <c r="A42" s="76"/>
      <c r="B42" s="23">
        <v>39</v>
      </c>
      <c r="C42" s="49" t="s">
        <v>48</v>
      </c>
      <c r="D42" s="15">
        <v>0</v>
      </c>
      <c r="E42" s="15">
        <v>1000</v>
      </c>
      <c r="F42" s="15">
        <v>1000</v>
      </c>
      <c r="G42" s="15">
        <v>1000</v>
      </c>
      <c r="H42" s="15">
        <v>1000</v>
      </c>
      <c r="I42" s="18" t="s">
        <v>5</v>
      </c>
    </row>
    <row r="43" spans="1:9" ht="23.25" customHeight="1">
      <c r="A43" s="76"/>
      <c r="B43" s="23">
        <v>40</v>
      </c>
      <c r="C43" s="49" t="s">
        <v>40</v>
      </c>
      <c r="D43" s="15">
        <v>100</v>
      </c>
      <c r="E43" s="15">
        <v>0</v>
      </c>
      <c r="F43" s="15">
        <v>0</v>
      </c>
      <c r="G43" s="15">
        <v>0</v>
      </c>
      <c r="H43" s="15">
        <v>0</v>
      </c>
      <c r="I43" s="19" t="s">
        <v>5</v>
      </c>
    </row>
    <row r="44" spans="1:9" ht="23.25" customHeight="1">
      <c r="A44" s="76"/>
      <c r="B44" s="23">
        <v>41</v>
      </c>
      <c r="C44" s="47" t="s">
        <v>75</v>
      </c>
      <c r="D44" s="11">
        <v>1000</v>
      </c>
      <c r="E44" s="11">
        <v>1000</v>
      </c>
      <c r="F44" s="11">
        <v>1000</v>
      </c>
      <c r="G44" s="11">
        <v>1000</v>
      </c>
      <c r="H44" s="11">
        <v>1000</v>
      </c>
      <c r="I44" s="18" t="s">
        <v>5</v>
      </c>
    </row>
    <row r="45" spans="1:9" ht="23.25" customHeight="1">
      <c r="A45" s="76"/>
      <c r="B45" s="23">
        <v>42</v>
      </c>
      <c r="C45" s="47" t="s">
        <v>46</v>
      </c>
      <c r="D45" s="11"/>
      <c r="E45" s="11">
        <v>1000</v>
      </c>
      <c r="F45" s="11">
        <v>1000</v>
      </c>
      <c r="G45" s="11">
        <v>2700</v>
      </c>
      <c r="H45" s="65">
        <f>2700+900</f>
        <v>3600</v>
      </c>
      <c r="I45" s="18" t="s">
        <v>60</v>
      </c>
    </row>
    <row r="46" spans="1:9" ht="23.25" customHeight="1">
      <c r="A46" s="76"/>
      <c r="B46" s="23">
        <v>43</v>
      </c>
      <c r="C46" s="47" t="s">
        <v>39</v>
      </c>
      <c r="D46" s="11">
        <v>500</v>
      </c>
      <c r="E46" s="11">
        <v>0</v>
      </c>
      <c r="F46" s="59">
        <v>570</v>
      </c>
      <c r="G46" s="67">
        <v>690</v>
      </c>
      <c r="H46" s="67">
        <v>690</v>
      </c>
      <c r="I46" s="18" t="s">
        <v>5</v>
      </c>
    </row>
    <row r="47" spans="1:9" ht="23.25" customHeight="1">
      <c r="A47" s="48"/>
      <c r="B47" s="23">
        <v>44</v>
      </c>
      <c r="C47" s="47" t="s">
        <v>85</v>
      </c>
      <c r="D47" s="11"/>
      <c r="E47" s="11">
        <v>0</v>
      </c>
      <c r="F47" s="11">
        <v>0</v>
      </c>
      <c r="G47" s="65">
        <v>130</v>
      </c>
      <c r="H47" s="11">
        <v>130</v>
      </c>
      <c r="I47" s="18" t="s">
        <v>5</v>
      </c>
    </row>
    <row r="48" spans="1:9" ht="23.25" customHeight="1">
      <c r="A48" s="48"/>
      <c r="B48" s="23">
        <v>45</v>
      </c>
      <c r="C48" s="47" t="s">
        <v>42</v>
      </c>
      <c r="D48" s="11">
        <v>600</v>
      </c>
      <c r="E48" s="11">
        <v>0</v>
      </c>
      <c r="F48" s="11">
        <v>0</v>
      </c>
      <c r="G48" s="11">
        <v>0</v>
      </c>
      <c r="H48" s="11">
        <v>0</v>
      </c>
      <c r="I48" s="18" t="s">
        <v>5</v>
      </c>
    </row>
    <row r="49" spans="1:9" ht="23.25" customHeight="1">
      <c r="A49" s="48"/>
      <c r="B49" s="23">
        <v>46</v>
      </c>
      <c r="C49" s="47" t="s">
        <v>52</v>
      </c>
      <c r="D49" s="11"/>
      <c r="E49" s="11">
        <v>0</v>
      </c>
      <c r="F49" s="11">
        <v>0</v>
      </c>
      <c r="G49" s="11">
        <v>0</v>
      </c>
      <c r="H49" s="11">
        <v>0</v>
      </c>
      <c r="I49" s="18" t="s">
        <v>5</v>
      </c>
    </row>
    <row r="50" spans="1:9" ht="23.25" customHeight="1">
      <c r="A50" s="48"/>
      <c r="B50" s="23">
        <v>47</v>
      </c>
      <c r="C50" s="47" t="s">
        <v>58</v>
      </c>
      <c r="D50" s="11"/>
      <c r="E50" s="11">
        <v>0</v>
      </c>
      <c r="F50" s="11">
        <v>0</v>
      </c>
      <c r="G50" s="11">
        <v>0</v>
      </c>
      <c r="H50" s="11">
        <v>0</v>
      </c>
      <c r="I50" s="18" t="s">
        <v>5</v>
      </c>
    </row>
    <row r="51" spans="1:9" ht="23.25" customHeight="1">
      <c r="A51" s="48"/>
      <c r="B51" s="23">
        <v>48</v>
      </c>
      <c r="C51" s="47" t="s">
        <v>59</v>
      </c>
      <c r="D51" s="11"/>
      <c r="E51" s="11">
        <v>100</v>
      </c>
      <c r="F51" s="11">
        <v>100</v>
      </c>
      <c r="G51" s="11">
        <v>100</v>
      </c>
      <c r="H51" s="11">
        <v>100</v>
      </c>
      <c r="I51" s="18" t="s">
        <v>5</v>
      </c>
    </row>
    <row r="52" spans="1:9" ht="23.25" customHeight="1">
      <c r="A52" s="48"/>
      <c r="B52" s="23">
        <v>49</v>
      </c>
      <c r="C52" s="47" t="s">
        <v>88</v>
      </c>
      <c r="D52" s="11"/>
      <c r="E52" s="11">
        <v>0</v>
      </c>
      <c r="F52" s="11">
        <v>0</v>
      </c>
      <c r="G52" s="11">
        <v>0</v>
      </c>
      <c r="H52" s="65">
        <v>85</v>
      </c>
      <c r="I52" s="18" t="s">
        <v>5</v>
      </c>
    </row>
    <row r="53" spans="1:9" ht="23.25" customHeight="1">
      <c r="A53" s="48"/>
      <c r="B53" s="23">
        <v>50</v>
      </c>
      <c r="C53" s="47" t="s">
        <v>41</v>
      </c>
      <c r="D53" s="11">
        <v>100</v>
      </c>
      <c r="E53" s="11">
        <v>0</v>
      </c>
      <c r="F53" s="11">
        <v>0</v>
      </c>
      <c r="G53" s="11">
        <v>0</v>
      </c>
      <c r="H53" s="11">
        <v>0</v>
      </c>
      <c r="I53" s="18" t="s">
        <v>5</v>
      </c>
    </row>
    <row r="54" spans="1:9" ht="23.25" customHeight="1">
      <c r="A54" s="48"/>
      <c r="B54" s="23">
        <v>51</v>
      </c>
      <c r="C54" s="50" t="s">
        <v>56</v>
      </c>
      <c r="D54" s="30">
        <v>0</v>
      </c>
      <c r="E54" s="30">
        <v>2500</v>
      </c>
      <c r="F54" s="30">
        <v>2500</v>
      </c>
      <c r="G54" s="66">
        <v>2400</v>
      </c>
      <c r="H54" s="30">
        <v>2400</v>
      </c>
      <c r="I54" s="31" t="s">
        <v>35</v>
      </c>
    </row>
    <row r="55" spans="1:9" ht="23.25" customHeight="1">
      <c r="A55" s="48"/>
      <c r="B55" s="23">
        <v>52</v>
      </c>
      <c r="C55" s="47" t="s">
        <v>84</v>
      </c>
      <c r="D55" s="11">
        <v>0</v>
      </c>
      <c r="E55" s="11">
        <v>0</v>
      </c>
      <c r="F55" s="11">
        <v>0</v>
      </c>
      <c r="G55" s="65">
        <v>91</v>
      </c>
      <c r="H55" s="11">
        <v>91</v>
      </c>
      <c r="I55" s="18" t="s">
        <v>5</v>
      </c>
    </row>
    <row r="56" spans="1:9" ht="23.25" customHeight="1">
      <c r="A56" s="48"/>
      <c r="B56" s="23">
        <v>53</v>
      </c>
      <c r="C56" s="47" t="s">
        <v>49</v>
      </c>
      <c r="D56" s="37"/>
      <c r="E56" s="37">
        <v>1600</v>
      </c>
      <c r="F56" s="37">
        <v>1600</v>
      </c>
      <c r="G56" s="37">
        <v>1600</v>
      </c>
      <c r="H56" s="37">
        <v>1600</v>
      </c>
      <c r="I56" s="18" t="s">
        <v>5</v>
      </c>
    </row>
    <row r="57" spans="1:9" ht="23.25" customHeight="1">
      <c r="A57" s="48"/>
      <c r="B57" s="23">
        <v>54</v>
      </c>
      <c r="C57" s="47" t="s">
        <v>61</v>
      </c>
      <c r="D57" s="11"/>
      <c r="E57" s="11">
        <v>0</v>
      </c>
      <c r="F57" s="11">
        <v>0</v>
      </c>
      <c r="G57" s="11">
        <v>0</v>
      </c>
      <c r="H57" s="11">
        <v>0</v>
      </c>
      <c r="I57" s="18" t="s">
        <v>5</v>
      </c>
    </row>
    <row r="58" spans="1:9" ht="23.25" customHeight="1">
      <c r="A58" s="48"/>
      <c r="B58" s="23">
        <v>55</v>
      </c>
      <c r="C58" s="47" t="s">
        <v>50</v>
      </c>
      <c r="D58" s="37"/>
      <c r="E58" s="37">
        <v>250</v>
      </c>
      <c r="F58" s="37">
        <v>250</v>
      </c>
      <c r="G58" s="68">
        <v>300</v>
      </c>
      <c r="H58" s="37">
        <v>300</v>
      </c>
      <c r="I58" s="18" t="s">
        <v>5</v>
      </c>
    </row>
    <row r="59" spans="1:9" ht="23.25" customHeight="1">
      <c r="A59" s="48"/>
      <c r="B59" s="23">
        <v>56</v>
      </c>
      <c r="C59" s="47" t="s">
        <v>54</v>
      </c>
      <c r="D59" s="37"/>
      <c r="E59" s="37">
        <v>0</v>
      </c>
      <c r="F59" s="37">
        <v>0</v>
      </c>
      <c r="G59" s="37">
        <v>0</v>
      </c>
      <c r="H59" s="37">
        <v>0</v>
      </c>
      <c r="I59" s="18" t="s">
        <v>5</v>
      </c>
    </row>
    <row r="60" spans="1:9" ht="23.25" customHeight="1">
      <c r="A60" s="48"/>
      <c r="B60" s="23">
        <v>57</v>
      </c>
      <c r="C60" s="47" t="s">
        <v>89</v>
      </c>
      <c r="D60" s="37"/>
      <c r="E60" s="37">
        <v>0</v>
      </c>
      <c r="F60" s="37">
        <v>0</v>
      </c>
      <c r="G60" s="37">
        <v>0</v>
      </c>
      <c r="H60" s="68">
        <v>58</v>
      </c>
      <c r="I60" s="18" t="s">
        <v>34</v>
      </c>
    </row>
    <row r="61" spans="1:9" ht="23.25" customHeight="1">
      <c r="A61" s="48"/>
      <c r="B61" s="23">
        <v>58</v>
      </c>
      <c r="C61" s="47" t="s">
        <v>57</v>
      </c>
      <c r="D61" s="37"/>
      <c r="E61" s="37">
        <v>0</v>
      </c>
      <c r="F61" s="37">
        <v>0</v>
      </c>
      <c r="G61" s="37">
        <v>0</v>
      </c>
      <c r="H61" s="37">
        <v>0</v>
      </c>
      <c r="I61" s="18" t="s">
        <v>62</v>
      </c>
    </row>
    <row r="62" spans="1:9" ht="23.25" customHeight="1">
      <c r="A62" s="48"/>
      <c r="B62" s="23">
        <v>59</v>
      </c>
      <c r="C62" s="47" t="s">
        <v>63</v>
      </c>
      <c r="D62" s="37"/>
      <c r="E62" s="37">
        <v>150</v>
      </c>
      <c r="F62" s="37">
        <v>150</v>
      </c>
      <c r="G62" s="37">
        <v>150</v>
      </c>
      <c r="H62" s="37">
        <v>150</v>
      </c>
      <c r="I62" s="18" t="s">
        <v>64</v>
      </c>
    </row>
    <row r="63" spans="1:9" ht="23.25" customHeight="1">
      <c r="A63" s="48"/>
      <c r="B63" s="23">
        <v>60</v>
      </c>
      <c r="C63" s="58" t="s">
        <v>65</v>
      </c>
      <c r="D63" s="11"/>
      <c r="E63" s="11">
        <v>300</v>
      </c>
      <c r="F63" s="11">
        <v>300</v>
      </c>
      <c r="G63" s="11">
        <v>300</v>
      </c>
      <c r="H63" s="11">
        <v>300</v>
      </c>
      <c r="I63" s="18" t="s">
        <v>66</v>
      </c>
    </row>
    <row r="64" spans="1:9" ht="23.25" customHeight="1">
      <c r="A64" s="48"/>
      <c r="B64" s="21">
        <v>61</v>
      </c>
      <c r="C64" s="47" t="s">
        <v>68</v>
      </c>
      <c r="D64" s="11"/>
      <c r="E64" s="11">
        <v>600</v>
      </c>
      <c r="F64" s="11">
        <v>600</v>
      </c>
      <c r="G64" s="11">
        <v>500</v>
      </c>
      <c r="H64" s="11">
        <v>500</v>
      </c>
      <c r="I64" s="18" t="s">
        <v>69</v>
      </c>
    </row>
    <row r="65" spans="1:9" ht="23.25" customHeight="1" thickBot="1">
      <c r="A65" s="51"/>
      <c r="B65" s="39">
        <v>62</v>
      </c>
      <c r="C65" s="52" t="s">
        <v>76</v>
      </c>
      <c r="D65" s="25"/>
      <c r="E65" s="25"/>
      <c r="F65" s="60">
        <f>9000+300</f>
        <v>9300</v>
      </c>
      <c r="G65" s="25">
        <f>9000+300</f>
        <v>9300</v>
      </c>
      <c r="H65" s="25">
        <f>9000+300</f>
        <v>9300</v>
      </c>
      <c r="I65" s="26" t="s">
        <v>77</v>
      </c>
    </row>
    <row r="66" spans="1:14" ht="23.25" customHeight="1" thickBot="1">
      <c r="A66" s="53">
        <v>2015</v>
      </c>
      <c r="B66" s="22">
        <v>63</v>
      </c>
      <c r="C66" s="54" t="s">
        <v>21</v>
      </c>
      <c r="D66" s="16">
        <f>SUM(D9:D65)</f>
        <v>19760</v>
      </c>
      <c r="E66" s="16">
        <f>SUM(E9:E65)</f>
        <v>22920</v>
      </c>
      <c r="F66" s="16">
        <f>SUM(F9:F65)</f>
        <v>33090</v>
      </c>
      <c r="G66" s="16">
        <f>SUM(G9:G65)</f>
        <v>34981</v>
      </c>
      <c r="H66" s="16">
        <f>SUM(H9:H65)</f>
        <v>36024</v>
      </c>
      <c r="I66" s="12"/>
      <c r="J66" s="13"/>
      <c r="M66" s="69"/>
      <c r="N66" s="70"/>
    </row>
    <row r="67" spans="1:14" ht="12.75" customHeight="1">
      <c r="A67" s="55"/>
      <c r="B67" s="29"/>
      <c r="C67" s="56"/>
      <c r="D67" s="32"/>
      <c r="E67" s="32"/>
      <c r="F67" s="36"/>
      <c r="G67" s="36"/>
      <c r="H67" s="36"/>
      <c r="I67" s="32"/>
      <c r="J67" s="13"/>
      <c r="M67" s="28"/>
      <c r="N67" s="2"/>
    </row>
    <row r="68" spans="1:14" ht="12.75" customHeight="1">
      <c r="A68" s="55"/>
      <c r="B68" s="29"/>
      <c r="C68" s="56"/>
      <c r="D68" s="32"/>
      <c r="E68" s="32"/>
      <c r="F68" s="36"/>
      <c r="G68" s="36"/>
      <c r="H68" s="36"/>
      <c r="I68" s="32"/>
      <c r="J68" s="13"/>
      <c r="M68" s="28"/>
      <c r="N68" s="2"/>
    </row>
    <row r="69" spans="1:14" ht="12.75" customHeight="1">
      <c r="A69" s="80" t="s">
        <v>78</v>
      </c>
      <c r="B69" s="81"/>
      <c r="C69" s="81"/>
      <c r="D69" s="81"/>
      <c r="E69" s="81"/>
      <c r="F69" s="81"/>
      <c r="G69" s="81"/>
      <c r="H69" s="81"/>
      <c r="I69" s="81"/>
      <c r="J69" s="13"/>
      <c r="M69" s="28"/>
      <c r="N69" s="2"/>
    </row>
    <row r="70" spans="1:14" ht="12.75" customHeight="1">
      <c r="A70" s="62"/>
      <c r="B70" s="61"/>
      <c r="C70" s="61"/>
      <c r="D70" s="61"/>
      <c r="E70" s="61"/>
      <c r="F70" s="61"/>
      <c r="G70" s="61"/>
      <c r="H70" s="61"/>
      <c r="I70" s="61"/>
      <c r="J70" s="13"/>
      <c r="M70" s="28"/>
      <c r="N70" s="2"/>
    </row>
    <row r="71" spans="1:14" ht="12.75" customHeight="1">
      <c r="A71" s="62"/>
      <c r="B71" s="61"/>
      <c r="C71" s="61"/>
      <c r="D71" s="61"/>
      <c r="E71" s="61"/>
      <c r="F71" s="61"/>
      <c r="G71" s="61"/>
      <c r="H71" s="61"/>
      <c r="I71" s="61"/>
      <c r="J71" s="13"/>
      <c r="M71" s="28"/>
      <c r="N71" s="2"/>
    </row>
    <row r="72" spans="1:14" ht="12.75" customHeight="1">
      <c r="A72" s="55"/>
      <c r="B72" s="29"/>
      <c r="C72" s="56"/>
      <c r="D72" s="32"/>
      <c r="E72" s="32"/>
      <c r="F72" s="36"/>
      <c r="G72" s="36"/>
      <c r="H72" s="36"/>
      <c r="I72" s="32"/>
      <c r="J72" s="13"/>
      <c r="M72" s="28"/>
      <c r="N72" s="2"/>
    </row>
    <row r="73" spans="1:14" ht="12.75" customHeight="1">
      <c r="A73" s="55"/>
      <c r="B73" s="29"/>
      <c r="C73" s="63">
        <v>42247</v>
      </c>
      <c r="D73" s="32"/>
      <c r="E73" s="32"/>
      <c r="F73" s="82" t="s">
        <v>79</v>
      </c>
      <c r="G73" s="82"/>
      <c r="H73" s="34"/>
      <c r="I73" s="32"/>
      <c r="J73" s="13"/>
      <c r="M73" s="28"/>
      <c r="N73" s="2"/>
    </row>
    <row r="74" spans="1:14" ht="12.75" customHeight="1">
      <c r="A74" s="55"/>
      <c r="B74" s="29"/>
      <c r="C74" s="56"/>
      <c r="D74" s="32"/>
      <c r="E74" s="32"/>
      <c r="F74" s="82" t="s">
        <v>80</v>
      </c>
      <c r="G74" s="82"/>
      <c r="H74" s="34"/>
      <c r="I74" s="32"/>
      <c r="J74" s="13"/>
      <c r="M74" s="28"/>
      <c r="N74" s="2"/>
    </row>
    <row r="75" spans="1:14" ht="12.75" customHeight="1">
      <c r="A75" s="55"/>
      <c r="B75" s="29"/>
      <c r="C75" s="56"/>
      <c r="D75" s="32"/>
      <c r="E75" s="32"/>
      <c r="F75" s="82" t="s">
        <v>81</v>
      </c>
      <c r="G75" s="82"/>
      <c r="H75" s="34"/>
      <c r="I75" s="32"/>
      <c r="J75" s="13"/>
      <c r="M75" s="28"/>
      <c r="N75" s="2"/>
    </row>
    <row r="76" spans="1:14" ht="12.75" customHeight="1">
      <c r="A76" s="55"/>
      <c r="B76" s="29"/>
      <c r="C76" s="56"/>
      <c r="D76" s="32"/>
      <c r="E76" s="32"/>
      <c r="F76" s="36"/>
      <c r="G76" s="36"/>
      <c r="H76" s="36"/>
      <c r="I76" s="32"/>
      <c r="J76" s="13"/>
      <c r="M76" s="28"/>
      <c r="N76" s="2"/>
    </row>
    <row r="77" spans="1:14" ht="12.75" customHeight="1">
      <c r="A77" s="55"/>
      <c r="B77" s="29"/>
      <c r="C77" s="56"/>
      <c r="D77" s="32"/>
      <c r="E77" s="32"/>
      <c r="F77" s="36"/>
      <c r="G77" s="36"/>
      <c r="H77" s="36"/>
      <c r="I77" s="32"/>
      <c r="J77" s="13"/>
      <c r="M77" s="28"/>
      <c r="N77" s="2"/>
    </row>
    <row r="78" spans="1:14" ht="12.75" customHeight="1">
      <c r="A78" s="55"/>
      <c r="B78" s="29"/>
      <c r="C78" s="56"/>
      <c r="D78" s="32"/>
      <c r="E78" s="32"/>
      <c r="F78" s="36"/>
      <c r="G78" s="36"/>
      <c r="H78" s="36"/>
      <c r="I78" s="32"/>
      <c r="J78" s="13"/>
      <c r="M78" s="28"/>
      <c r="N78" s="2"/>
    </row>
    <row r="79" spans="1:10" ht="12.75">
      <c r="A79" s="32"/>
      <c r="B79" s="32"/>
      <c r="C79" s="57"/>
      <c r="D79" s="32"/>
      <c r="E79" s="32"/>
      <c r="F79" s="32"/>
      <c r="G79" s="32"/>
      <c r="H79" s="32"/>
      <c r="I79" s="32"/>
      <c r="J79" s="34"/>
    </row>
    <row r="80" spans="1:9" ht="12.75">
      <c r="A80" s="33"/>
      <c r="B80" s="33"/>
      <c r="C80" s="42"/>
      <c r="D80" s="33"/>
      <c r="E80" s="33"/>
      <c r="F80" s="33"/>
      <c r="G80" s="33"/>
      <c r="H80" s="33"/>
      <c r="I80" s="33"/>
    </row>
    <row r="81" spans="1:8" ht="12.75">
      <c r="A81" s="1"/>
      <c r="C81" s="1"/>
      <c r="D81" s="13"/>
      <c r="E81" s="13"/>
      <c r="F81" s="13"/>
      <c r="G81" s="13"/>
      <c r="H81" s="1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</sheetData>
  <mergeCells count="9">
    <mergeCell ref="A69:I69"/>
    <mergeCell ref="F73:G73"/>
    <mergeCell ref="F74:G74"/>
    <mergeCell ref="F75:G75"/>
    <mergeCell ref="M66:N66"/>
    <mergeCell ref="A4:A8"/>
    <mergeCell ref="A9:A46"/>
    <mergeCell ref="A1:I1"/>
    <mergeCell ref="A2:I2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2015-06-08T09:07:38Z</cp:lastPrinted>
  <dcterms:created xsi:type="dcterms:W3CDTF">2003-11-10T15:10:02Z</dcterms:created>
  <dcterms:modified xsi:type="dcterms:W3CDTF">2015-09-01T10:47:35Z</dcterms:modified>
  <cp:category/>
  <cp:version/>
  <cp:contentType/>
  <cp:contentStatus/>
</cp:coreProperties>
</file>